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27795" windowHeight="12405" activeTab="1"/>
  </bookViews>
  <sheets>
    <sheet name="Все предметы по ОО ОГЭ 2019" sheetId="4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N9" i="4" l="1"/>
  <c r="M9" i="4"/>
  <c r="H9" i="4"/>
  <c r="G9" i="4"/>
  <c r="AN9" i="4"/>
  <c r="AF9" i="4"/>
  <c r="AE9" i="4"/>
  <c r="AA9" i="4"/>
  <c r="T9" i="4"/>
  <c r="O9" i="4"/>
  <c r="J9" i="4"/>
  <c r="I9" i="4"/>
  <c r="F9" i="4" l="1"/>
  <c r="K9" i="4"/>
  <c r="L9" i="4"/>
  <c r="Q9" i="4"/>
  <c r="R9" i="4"/>
  <c r="U9" i="4"/>
  <c r="V9" i="4"/>
  <c r="Y9" i="4"/>
  <c r="Z9" i="4"/>
  <c r="AC9" i="4"/>
  <c r="AD9" i="4"/>
  <c r="AG9" i="4"/>
  <c r="AH9" i="4"/>
  <c r="AK9" i="4"/>
  <c r="AL9" i="4"/>
  <c r="AO9" i="4"/>
  <c r="AP9" i="4"/>
  <c r="E9" i="4"/>
</calcChain>
</file>

<file path=xl/sharedStrings.xml><?xml version="1.0" encoding="utf-8"?>
<sst xmlns="http://schemas.openxmlformats.org/spreadsheetml/2006/main" count="67" uniqueCount="21">
  <si>
    <t>МБОУ ООШ с. Шанчы</t>
  </si>
  <si>
    <t>МБОУ СОШ с. Булун-Терек</t>
  </si>
  <si>
    <t>МБОУ СОШ с. Ак-Дуруг</t>
  </si>
  <si>
    <t>МБОУ "СОШ им.Ш.Ч.Сат с. Чаа-Холь"</t>
  </si>
  <si>
    <t>Средн. оценка</t>
  </si>
  <si>
    <t>Средн. первичный балл</t>
  </si>
  <si>
    <t>ОО</t>
  </si>
  <si>
    <t xml:space="preserve">Код ОО </t>
  </si>
  <si>
    <t>Английский язык</t>
  </si>
  <si>
    <t>Литература</t>
  </si>
  <si>
    <t>География</t>
  </si>
  <si>
    <t>Биология</t>
  </si>
  <si>
    <t>История</t>
  </si>
  <si>
    <t>Химия</t>
  </si>
  <si>
    <t>Физика</t>
  </si>
  <si>
    <t>Математика</t>
  </si>
  <si>
    <t>Русский язык</t>
  </si>
  <si>
    <t>Информатика и ИКТ</t>
  </si>
  <si>
    <t>Чаа-Хольский</t>
  </si>
  <si>
    <t>Обществознание</t>
  </si>
  <si>
    <t>Средний балл ОГЭ за 2018,2019,2020г.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</si>
</sst>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2" fillId="0" borderId="0" xfId="0" applyFont="1"/>
    <xf numFmtId="1" fontId="2" fillId="0" borderId="0" xfId="0" applyNumberFormat="1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" fontId="2" fillId="8" borderId="1" xfId="0" applyNumberFormat="1" applyFont="1" applyFill="1" applyBorder="1"/>
    <xf numFmtId="1" fontId="2" fillId="8" borderId="0" xfId="0" applyNumberFormat="1" applyFont="1" applyFill="1"/>
    <xf numFmtId="0" fontId="2" fillId="8" borderId="0" xfId="0" applyFont="1" applyFill="1"/>
    <xf numFmtId="0" fontId="2" fillId="0" borderId="0" xfId="0" applyFont="1" applyAlignment="1">
      <alignment horizontal="center"/>
    </xf>
    <xf numFmtId="1" fontId="4" fillId="3" borderId="1" xfId="0" applyNumberFormat="1" applyFont="1" applyFill="1" applyBorder="1"/>
    <xf numFmtId="164" fontId="4" fillId="3" borderId="1" xfId="0" applyNumberFormat="1" applyFont="1" applyFill="1" applyBorder="1" applyAlignment="1">
      <alignment horizontal="center" vertical="center"/>
    </xf>
    <xf numFmtId="1" fontId="4" fillId="3" borderId="0" xfId="0" applyNumberFormat="1" applyFont="1" applyFill="1"/>
    <xf numFmtId="1" fontId="2" fillId="9" borderId="1" xfId="0" applyNumberFormat="1" applyFont="1" applyFill="1" applyBorder="1" applyAlignment="1">
      <alignment horizontal="center" vertical="center" wrapText="1"/>
    </xf>
    <xf numFmtId="164" fontId="2" fillId="9" borderId="1" xfId="0" applyNumberFormat="1" applyFont="1" applyFill="1" applyBorder="1" applyAlignment="1">
      <alignment horizontal="center" vertical="center"/>
    </xf>
    <xf numFmtId="0" fontId="2" fillId="9" borderId="0" xfId="0" applyFont="1" applyFill="1"/>
    <xf numFmtId="1" fontId="2" fillId="9" borderId="0" xfId="0" applyNumberFormat="1" applyFont="1" applyFill="1"/>
    <xf numFmtId="0" fontId="2" fillId="10" borderId="1" xfId="0" applyFont="1" applyFill="1" applyBorder="1" applyAlignment="1">
      <alignment horizontal="center" vertical="center" wrapText="1"/>
    </xf>
    <xf numFmtId="164" fontId="2" fillId="10" borderId="1" xfId="0" applyNumberFormat="1" applyFont="1" applyFill="1" applyBorder="1" applyAlignment="1">
      <alignment horizontal="center" vertical="center"/>
    </xf>
    <xf numFmtId="1" fontId="2" fillId="10" borderId="0" xfId="0" applyNumberFormat="1" applyFont="1" applyFill="1"/>
    <xf numFmtId="0" fontId="2" fillId="10" borderId="0" xfId="0" applyFont="1" applyFill="1"/>
    <xf numFmtId="0" fontId="2" fillId="9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0" xfId="0" applyFont="1" applyFill="1"/>
    <xf numFmtId="0" fontId="2" fillId="11" borderId="1" xfId="0" applyFont="1" applyFill="1" applyBorder="1" applyAlignment="1">
      <alignment horizontal="center" vertical="center" wrapText="1"/>
    </xf>
    <xf numFmtId="0" fontId="2" fillId="11" borderId="0" xfId="0" applyFont="1" applyFill="1"/>
    <xf numFmtId="0" fontId="2" fillId="4" borderId="1" xfId="0" applyFont="1" applyFill="1" applyBorder="1" applyAlignment="1">
      <alignment horizontal="center" vertical="center" wrapText="1"/>
    </xf>
    <xf numFmtId="0" fontId="2" fillId="4" borderId="0" xfId="0" applyFont="1" applyFill="1"/>
    <xf numFmtId="164" fontId="2" fillId="4" borderId="1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/>
    </xf>
    <xf numFmtId="164" fontId="2" fillId="6" borderId="1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164" fontId="2" fillId="7" borderId="1" xfId="0" applyNumberFormat="1" applyFont="1" applyFill="1" applyBorder="1" applyAlignment="1">
      <alignment horizontal="center" vertical="center"/>
    </xf>
    <xf numFmtId="0" fontId="2" fillId="7" borderId="0" xfId="0" applyFont="1" applyFill="1"/>
    <xf numFmtId="164" fontId="2" fillId="11" borderId="1" xfId="0" applyNumberFormat="1" applyFont="1" applyFill="1" applyBorder="1" applyAlignment="1">
      <alignment horizontal="center" vertical="center"/>
    </xf>
    <xf numFmtId="0" fontId="2" fillId="11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10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2" fillId="12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 wrapText="1"/>
    </xf>
    <xf numFmtId="0" fontId="2" fillId="12" borderId="0" xfId="0" applyFont="1" applyFill="1" applyAlignment="1">
      <alignment horizontal="center"/>
    </xf>
    <xf numFmtId="0" fontId="2" fillId="12" borderId="0" xfId="0" applyFont="1" applyFill="1"/>
    <xf numFmtId="0" fontId="2" fillId="6" borderId="0" xfId="0" applyFont="1" applyFill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164" fontId="5" fillId="9" borderId="1" xfId="0" applyNumberFormat="1" applyFont="1" applyFill="1" applyBorder="1" applyAlignment="1">
      <alignment horizontal="center" vertical="center"/>
    </xf>
    <xf numFmtId="164" fontId="6" fillId="10" borderId="1" xfId="0" applyNumberFormat="1" applyFont="1" applyFill="1" applyBorder="1" applyAlignment="1">
      <alignment horizontal="center" vertical="center"/>
    </xf>
    <xf numFmtId="164" fontId="2" fillId="12" borderId="1" xfId="0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1" fontId="2" fillId="9" borderId="2" xfId="0" applyNumberFormat="1" applyFont="1" applyFill="1" applyBorder="1" applyAlignment="1">
      <alignment horizontal="center"/>
    </xf>
    <xf numFmtId="1" fontId="2" fillId="9" borderId="3" xfId="0" applyNumberFormat="1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  <xf numFmtId="0" fontId="2" fillId="12" borderId="2" xfId="0" applyFont="1" applyFill="1" applyBorder="1" applyAlignment="1">
      <alignment horizontal="center"/>
    </xf>
    <xf numFmtId="0" fontId="2" fillId="12" borderId="3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" fontId="2" fillId="10" borderId="1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1" fontId="2" fillId="9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" fillId="11" borderId="6" xfId="0" applyFont="1" applyFill="1" applyBorder="1" applyAlignment="1">
      <alignment horizontal="center" vertical="center"/>
    </xf>
    <xf numFmtId="0" fontId="2" fillId="11" borderId="0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0" fontId="2" fillId="11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3" xfId="2"/>
    <cellStyle name="Обычный 3 2" xfId="3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3"/>
  <sheetViews>
    <sheetView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V21" sqref="V21"/>
    </sheetView>
  </sheetViews>
  <sheetFormatPr defaultRowHeight="15" x14ac:dyDescent="0.25"/>
  <cols>
    <col min="1" max="1" width="8.140625" style="1" customWidth="1"/>
    <col min="2" max="2" width="35.5703125" style="1" customWidth="1"/>
    <col min="3" max="3" width="9.5703125" style="15" hidden="1" customWidth="1"/>
    <col min="4" max="4" width="9.5703125" style="15" customWidth="1"/>
    <col min="5" max="5" width="9.140625" style="16" hidden="1" customWidth="1"/>
    <col min="6" max="6" width="9.140625" style="16" customWidth="1"/>
    <col min="7" max="7" width="9.140625" style="16" hidden="1" customWidth="1"/>
    <col min="8" max="8" width="9.140625" style="16" customWidth="1"/>
    <col min="9" max="9" width="9.140625" style="19" hidden="1" customWidth="1"/>
    <col min="10" max="10" width="9.140625" style="19" customWidth="1"/>
    <col min="11" max="11" width="9.140625" style="20" hidden="1" customWidth="1"/>
    <col min="12" max="12" width="9.140625" style="20" customWidth="1"/>
    <col min="13" max="13" width="9.140625" style="42" hidden="1" customWidth="1"/>
    <col min="14" max="14" width="9.140625" style="42" customWidth="1"/>
    <col min="15" max="15" width="9.140625" style="24" hidden="1" customWidth="1"/>
    <col min="16" max="16" width="9.140625" style="24" customWidth="1"/>
    <col min="17" max="17" width="9.140625" style="24" hidden="1" customWidth="1"/>
    <col min="18" max="18" width="9.140625" style="24" customWidth="1"/>
    <col min="19" max="19" width="9.140625" style="27" hidden="1" customWidth="1"/>
    <col min="20" max="20" width="9.140625" style="27" customWidth="1"/>
    <col min="21" max="21" width="9.140625" style="27" hidden="1" customWidth="1"/>
    <col min="22" max="22" width="9.140625" style="27" customWidth="1"/>
    <col min="23" max="23" width="9.140625" style="33" hidden="1" customWidth="1"/>
    <col min="24" max="24" width="9.140625" style="33" customWidth="1"/>
    <col min="25" max="25" width="9.28515625" style="31" hidden="1" customWidth="1"/>
    <col min="26" max="26" width="9.28515625" style="31" customWidth="1"/>
    <col min="27" max="27" width="9.140625" style="29" hidden="1" customWidth="1"/>
    <col min="28" max="28" width="9.140625" style="29" customWidth="1"/>
    <col min="29" max="29" width="9.140625" style="29" hidden="1" customWidth="1"/>
    <col min="30" max="30" width="9.140625" style="29" customWidth="1"/>
    <col min="31" max="31" width="9.140625" style="40" hidden="1" customWidth="1"/>
    <col min="32" max="32" width="9.140625" style="40" customWidth="1"/>
    <col min="33" max="33" width="9.140625" style="9" hidden="1" customWidth="1"/>
    <col min="34" max="34" width="9.140625" style="9" customWidth="1"/>
    <col min="35" max="35" width="9.140625" style="46" hidden="1" customWidth="1"/>
    <col min="36" max="36" width="9.140625" style="46" customWidth="1"/>
    <col min="37" max="37" width="9.140625" style="47" hidden="1" customWidth="1"/>
    <col min="38" max="38" width="9.140625" style="47" customWidth="1"/>
    <col min="39" max="39" width="9.140625" style="38" hidden="1" customWidth="1"/>
    <col min="40" max="40" width="9.140625" style="38" customWidth="1"/>
    <col min="41" max="41" width="9.140625" style="38" hidden="1" customWidth="1"/>
    <col min="42" max="42" width="9.140625" style="38" customWidth="1"/>
    <col min="43" max="43" width="9.140625" style="43" hidden="1" customWidth="1"/>
    <col min="44" max="44" width="8.28515625" style="43" customWidth="1"/>
    <col min="45" max="45" width="9.140625" style="43" hidden="1" customWidth="1"/>
    <col min="46" max="46" width="8.5703125" style="43" customWidth="1"/>
    <col min="47" max="47" width="9.140625" style="48" hidden="1" customWidth="1"/>
    <col min="48" max="48" width="9.140625" style="48" customWidth="1"/>
    <col min="49" max="49" width="0" style="27" hidden="1" customWidth="1"/>
    <col min="50" max="50" width="9.140625" style="27"/>
    <col min="51" max="16384" width="9.140625" style="1"/>
  </cols>
  <sheetData>
    <row r="1" spans="1:51" x14ac:dyDescent="0.25">
      <c r="T1" s="27" t="s">
        <v>20</v>
      </c>
    </row>
    <row r="2" spans="1:51" x14ac:dyDescent="0.25">
      <c r="C2" s="57" t="s">
        <v>16</v>
      </c>
      <c r="D2" s="58"/>
      <c r="E2" s="58"/>
      <c r="F2" s="58"/>
      <c r="G2" s="58"/>
      <c r="H2" s="59"/>
      <c r="I2" s="62" t="s">
        <v>15</v>
      </c>
      <c r="J2" s="64"/>
      <c r="K2" s="64"/>
      <c r="L2" s="64"/>
      <c r="M2" s="64"/>
      <c r="N2" s="63"/>
      <c r="O2" s="73" t="s">
        <v>14</v>
      </c>
      <c r="P2" s="73"/>
      <c r="Q2" s="73"/>
      <c r="R2" s="73"/>
      <c r="S2" s="54" t="s">
        <v>13</v>
      </c>
      <c r="T2" s="54"/>
      <c r="U2" s="54"/>
      <c r="V2" s="54"/>
      <c r="W2" s="72" t="s">
        <v>17</v>
      </c>
      <c r="X2" s="72"/>
      <c r="Y2" s="72"/>
      <c r="Z2" s="72"/>
      <c r="AA2" s="78" t="s">
        <v>19</v>
      </c>
      <c r="AB2" s="79"/>
      <c r="AC2" s="79"/>
      <c r="AD2" s="79"/>
      <c r="AE2" s="82" t="s">
        <v>12</v>
      </c>
      <c r="AF2" s="82"/>
      <c r="AG2" s="82"/>
      <c r="AH2" s="82"/>
      <c r="AI2" s="75" t="s">
        <v>11</v>
      </c>
      <c r="AJ2" s="75"/>
      <c r="AK2" s="75"/>
      <c r="AL2" s="75"/>
      <c r="AM2" s="67" t="s">
        <v>10</v>
      </c>
      <c r="AN2" s="67"/>
      <c r="AO2" s="67"/>
      <c r="AP2" s="67"/>
      <c r="AQ2" s="68" t="s">
        <v>9</v>
      </c>
      <c r="AR2" s="68"/>
      <c r="AS2" s="68"/>
      <c r="AT2" s="68"/>
      <c r="AU2" s="54" t="s">
        <v>8</v>
      </c>
      <c r="AV2" s="54"/>
      <c r="AW2" s="54"/>
      <c r="AX2" s="54"/>
    </row>
    <row r="3" spans="1:51" x14ac:dyDescent="0.25">
      <c r="C3" s="68">
        <v>2018</v>
      </c>
      <c r="D3" s="68"/>
      <c r="E3" s="71">
        <v>2019</v>
      </c>
      <c r="F3" s="71"/>
      <c r="G3" s="60">
        <v>2021</v>
      </c>
      <c r="H3" s="61"/>
      <c r="I3" s="69">
        <v>2018</v>
      </c>
      <c r="J3" s="69"/>
      <c r="K3" s="70">
        <v>2019</v>
      </c>
      <c r="L3" s="70"/>
      <c r="M3" s="62">
        <v>2021</v>
      </c>
      <c r="N3" s="63"/>
      <c r="O3" s="74">
        <v>2018</v>
      </c>
      <c r="P3" s="74"/>
      <c r="Q3" s="73">
        <v>2019</v>
      </c>
      <c r="R3" s="73"/>
      <c r="S3" s="54">
        <v>2018</v>
      </c>
      <c r="T3" s="54"/>
      <c r="U3" s="54">
        <v>2019</v>
      </c>
      <c r="V3" s="54"/>
      <c r="W3" s="72">
        <v>2018</v>
      </c>
      <c r="X3" s="72"/>
      <c r="Y3" s="72">
        <v>2019</v>
      </c>
      <c r="Z3" s="72"/>
      <c r="AA3" s="80">
        <v>2018</v>
      </c>
      <c r="AB3" s="81"/>
      <c r="AC3" s="80">
        <v>2019</v>
      </c>
      <c r="AD3" s="81"/>
      <c r="AE3" s="83">
        <v>2018</v>
      </c>
      <c r="AF3" s="83"/>
      <c r="AG3" s="83">
        <v>2019</v>
      </c>
      <c r="AH3" s="83"/>
      <c r="AI3" s="76">
        <v>2018</v>
      </c>
      <c r="AJ3" s="77"/>
      <c r="AK3" s="65">
        <v>2019</v>
      </c>
      <c r="AL3" s="66"/>
      <c r="AM3" s="67">
        <v>2018</v>
      </c>
      <c r="AN3" s="67"/>
      <c r="AO3" s="67">
        <v>2019</v>
      </c>
      <c r="AP3" s="67"/>
      <c r="AQ3" s="68">
        <v>2018</v>
      </c>
      <c r="AR3" s="68"/>
      <c r="AS3" s="68">
        <v>2019</v>
      </c>
      <c r="AT3" s="68"/>
      <c r="AU3" s="55">
        <v>2018</v>
      </c>
      <c r="AV3" s="56"/>
      <c r="AW3" s="55">
        <v>2019</v>
      </c>
      <c r="AX3" s="56"/>
    </row>
    <row r="4" spans="1:51" s="3" customFormat="1" ht="45" x14ac:dyDescent="0.25">
      <c r="A4" s="4" t="s">
        <v>7</v>
      </c>
      <c r="B4" s="4" t="s">
        <v>6</v>
      </c>
      <c r="C4" s="13" t="s">
        <v>5</v>
      </c>
      <c r="D4" s="13" t="s">
        <v>4</v>
      </c>
      <c r="E4" s="13" t="s">
        <v>5</v>
      </c>
      <c r="F4" s="13" t="s">
        <v>4</v>
      </c>
      <c r="G4" s="13" t="s">
        <v>5</v>
      </c>
      <c r="H4" s="13" t="s">
        <v>4</v>
      </c>
      <c r="I4" s="17" t="s">
        <v>5</v>
      </c>
      <c r="J4" s="17" t="s">
        <v>4</v>
      </c>
      <c r="K4" s="17" t="s">
        <v>5</v>
      </c>
      <c r="L4" s="17" t="s">
        <v>4</v>
      </c>
      <c r="M4" s="17" t="s">
        <v>5</v>
      </c>
      <c r="N4" s="17" t="s">
        <v>4</v>
      </c>
      <c r="O4" s="23" t="s">
        <v>5</v>
      </c>
      <c r="P4" s="23" t="s">
        <v>4</v>
      </c>
      <c r="Q4" s="23" t="s">
        <v>5</v>
      </c>
      <c r="R4" s="23" t="s">
        <v>4</v>
      </c>
      <c r="S4" s="26" t="s">
        <v>5</v>
      </c>
      <c r="T4" s="26" t="s">
        <v>4</v>
      </c>
      <c r="U4" s="26" t="s">
        <v>5</v>
      </c>
      <c r="V4" s="26" t="s">
        <v>4</v>
      </c>
      <c r="W4" s="30" t="s">
        <v>5</v>
      </c>
      <c r="X4" s="30" t="s">
        <v>4</v>
      </c>
      <c r="Y4" s="30" t="s">
        <v>5</v>
      </c>
      <c r="Z4" s="30" t="s">
        <v>4</v>
      </c>
      <c r="AA4" s="28" t="s">
        <v>5</v>
      </c>
      <c r="AB4" s="28" t="s">
        <v>4</v>
      </c>
      <c r="AC4" s="28" t="s">
        <v>5</v>
      </c>
      <c r="AD4" s="28" t="s">
        <v>4</v>
      </c>
      <c r="AE4" s="22" t="s">
        <v>5</v>
      </c>
      <c r="AF4" s="22" t="s">
        <v>4</v>
      </c>
      <c r="AG4" s="22" t="s">
        <v>5</v>
      </c>
      <c r="AH4" s="22" t="s">
        <v>4</v>
      </c>
      <c r="AI4" s="45" t="s">
        <v>5</v>
      </c>
      <c r="AJ4" s="45" t="s">
        <v>4</v>
      </c>
      <c r="AK4" s="45" t="s">
        <v>5</v>
      </c>
      <c r="AL4" s="45" t="s">
        <v>4</v>
      </c>
      <c r="AM4" s="36" t="s">
        <v>5</v>
      </c>
      <c r="AN4" s="36" t="s">
        <v>4</v>
      </c>
      <c r="AO4" s="36" t="s">
        <v>5</v>
      </c>
      <c r="AP4" s="36" t="s">
        <v>4</v>
      </c>
      <c r="AQ4" s="21" t="s">
        <v>5</v>
      </c>
      <c r="AR4" s="21" t="s">
        <v>4</v>
      </c>
      <c r="AS4" s="21" t="s">
        <v>5</v>
      </c>
      <c r="AT4" s="21" t="s">
        <v>4</v>
      </c>
      <c r="AU4" s="26" t="s">
        <v>5</v>
      </c>
      <c r="AV4" s="26" t="s">
        <v>4</v>
      </c>
      <c r="AW4" s="26" t="s">
        <v>5</v>
      </c>
      <c r="AX4" s="26" t="s">
        <v>4</v>
      </c>
    </row>
    <row r="5" spans="1:51" s="2" customFormat="1" x14ac:dyDescent="0.25">
      <c r="A5" s="6">
        <v>171701</v>
      </c>
      <c r="B5" s="6" t="s">
        <v>3</v>
      </c>
      <c r="C5" s="14">
        <v>25.3</v>
      </c>
      <c r="D5" s="14">
        <v>3.6</v>
      </c>
      <c r="E5" s="14">
        <v>23.037735849056602</v>
      </c>
      <c r="F5" s="14">
        <v>3.4339622641509435</v>
      </c>
      <c r="G5" s="50">
        <v>19.031746031746032</v>
      </c>
      <c r="H5" s="50">
        <v>3.126984126984127</v>
      </c>
      <c r="I5" s="18">
        <v>16.100000000000001</v>
      </c>
      <c r="J5" s="18">
        <v>3.8</v>
      </c>
      <c r="K5" s="18">
        <v>13.471698113207546</v>
      </c>
      <c r="L5" s="18">
        <v>3.3396226415094339</v>
      </c>
      <c r="M5" s="51">
        <v>9.9047619047619051</v>
      </c>
      <c r="N5" s="51">
        <v>2.8253968253968256</v>
      </c>
      <c r="O5" s="23">
        <v>18</v>
      </c>
      <c r="P5" s="23">
        <v>3.2</v>
      </c>
      <c r="Q5" s="35">
        <v>26.333333333333332</v>
      </c>
      <c r="R5" s="35">
        <v>4</v>
      </c>
      <c r="S5" s="34">
        <v>13.5</v>
      </c>
      <c r="T5" s="34">
        <v>3.1</v>
      </c>
      <c r="U5" s="34">
        <v>13.416666666666666</v>
      </c>
      <c r="V5" s="34">
        <v>3.25</v>
      </c>
      <c r="W5" s="32">
        <v>10.7</v>
      </c>
      <c r="X5" s="32">
        <v>3.5</v>
      </c>
      <c r="Y5" s="32">
        <v>10.846153846153847</v>
      </c>
      <c r="Z5" s="32">
        <v>3.5384615384615383</v>
      </c>
      <c r="AA5" s="39">
        <v>22.7</v>
      </c>
      <c r="AB5" s="39">
        <v>3.4</v>
      </c>
      <c r="AC5" s="39">
        <v>26.4375</v>
      </c>
      <c r="AD5" s="39">
        <v>3.8125</v>
      </c>
      <c r="AE5" s="53">
        <v>26</v>
      </c>
      <c r="AF5" s="53">
        <v>4</v>
      </c>
      <c r="AG5" s="49">
        <v>22</v>
      </c>
      <c r="AH5" s="49">
        <v>3.5</v>
      </c>
      <c r="AI5" s="44">
        <v>19.899999999999999</v>
      </c>
      <c r="AJ5" s="44">
        <v>3.2</v>
      </c>
      <c r="AK5" s="52">
        <v>17.176470588235293</v>
      </c>
      <c r="AL5" s="52">
        <v>2.9411764705882355</v>
      </c>
      <c r="AM5" s="37">
        <v>20.100000000000001</v>
      </c>
      <c r="AN5" s="37">
        <v>3.5</v>
      </c>
      <c r="AO5" s="37">
        <v>18.043478260869566</v>
      </c>
      <c r="AP5" s="37">
        <v>3.3913043478260869</v>
      </c>
      <c r="AQ5" s="14"/>
      <c r="AR5" s="14"/>
      <c r="AS5" s="14"/>
      <c r="AT5" s="14"/>
      <c r="AU5" s="34"/>
      <c r="AV5" s="34"/>
      <c r="AW5" s="34"/>
      <c r="AX5" s="34"/>
      <c r="AY5" s="7"/>
    </row>
    <row r="6" spans="1:51" s="2" customFormat="1" x14ac:dyDescent="0.25">
      <c r="A6" s="6">
        <v>171702</v>
      </c>
      <c r="B6" s="6" t="s">
        <v>2</v>
      </c>
      <c r="C6" s="14">
        <v>19.899999999999999</v>
      </c>
      <c r="D6" s="14">
        <v>3</v>
      </c>
      <c r="E6" s="14">
        <v>21.846153846153847</v>
      </c>
      <c r="F6" s="14">
        <v>3.2307692307692308</v>
      </c>
      <c r="G6" s="50">
        <v>16.09090909090909</v>
      </c>
      <c r="H6" s="50">
        <v>2.9090909090909092</v>
      </c>
      <c r="I6" s="18">
        <v>18.8</v>
      </c>
      <c r="J6" s="18">
        <v>4.0999999999999996</v>
      </c>
      <c r="K6" s="18">
        <v>11.615384615384615</v>
      </c>
      <c r="L6" s="18">
        <v>3.2307692307692308</v>
      </c>
      <c r="M6" s="51">
        <v>8.454545454545455</v>
      </c>
      <c r="N6" s="51">
        <v>2.7272727272727271</v>
      </c>
      <c r="O6" s="23">
        <v>11.2</v>
      </c>
      <c r="P6" s="23">
        <v>2.7</v>
      </c>
      <c r="Q6" s="35">
        <v>16</v>
      </c>
      <c r="R6" s="35">
        <v>3</v>
      </c>
      <c r="S6" s="34">
        <v>11.6</v>
      </c>
      <c r="T6" s="34">
        <v>3</v>
      </c>
      <c r="U6" s="34">
        <v>11</v>
      </c>
      <c r="V6" s="34">
        <v>3</v>
      </c>
      <c r="W6" s="32">
        <v>10.199999999999999</v>
      </c>
      <c r="X6" s="32">
        <v>3</v>
      </c>
      <c r="Y6" s="32">
        <v>5</v>
      </c>
      <c r="Z6" s="32">
        <v>3</v>
      </c>
      <c r="AA6" s="39">
        <v>19.2</v>
      </c>
      <c r="AB6" s="39">
        <v>3</v>
      </c>
      <c r="AC6" s="39">
        <v>20</v>
      </c>
      <c r="AD6" s="39">
        <v>3</v>
      </c>
      <c r="AE6" s="53">
        <v>22</v>
      </c>
      <c r="AF6" s="53">
        <v>3</v>
      </c>
      <c r="AG6" s="49"/>
      <c r="AH6" s="49"/>
      <c r="AI6" s="44">
        <v>15</v>
      </c>
      <c r="AJ6" s="44">
        <v>2.7</v>
      </c>
      <c r="AK6" s="52">
        <v>13.428571428571429</v>
      </c>
      <c r="AL6" s="52">
        <v>2.5714285714285716</v>
      </c>
      <c r="AM6" s="37">
        <v>16</v>
      </c>
      <c r="AN6" s="37">
        <v>3</v>
      </c>
      <c r="AO6" s="37">
        <v>14</v>
      </c>
      <c r="AP6" s="37">
        <v>3</v>
      </c>
      <c r="AQ6" s="14"/>
      <c r="AR6" s="14"/>
      <c r="AS6" s="14"/>
      <c r="AT6" s="14"/>
      <c r="AU6" s="34"/>
      <c r="AV6" s="34"/>
      <c r="AW6" s="34"/>
      <c r="AX6" s="34"/>
      <c r="AY6" s="7"/>
    </row>
    <row r="7" spans="1:51" s="2" customFormat="1" x14ac:dyDescent="0.25">
      <c r="A7" s="6">
        <v>171703</v>
      </c>
      <c r="B7" s="6" t="s">
        <v>1</v>
      </c>
      <c r="C7" s="14">
        <v>21.7</v>
      </c>
      <c r="D7" s="14">
        <v>3.2</v>
      </c>
      <c r="E7" s="14">
        <v>22.09090909090909</v>
      </c>
      <c r="F7" s="14">
        <v>3.1818181818181817</v>
      </c>
      <c r="G7" s="50">
        <v>23</v>
      </c>
      <c r="H7" s="50">
        <v>3.6</v>
      </c>
      <c r="I7" s="18">
        <v>16.100000000000001</v>
      </c>
      <c r="J7" s="18">
        <v>3.7</v>
      </c>
      <c r="K7" s="18">
        <v>13.727272727272727</v>
      </c>
      <c r="L7" s="18">
        <v>3.5454545454545454</v>
      </c>
      <c r="M7" s="51">
        <v>12.4</v>
      </c>
      <c r="N7" s="51">
        <v>3.2</v>
      </c>
      <c r="O7" s="23">
        <v>12.5</v>
      </c>
      <c r="P7" s="23">
        <v>2.6</v>
      </c>
      <c r="Q7" s="35">
        <v>13</v>
      </c>
      <c r="R7" s="35">
        <v>3</v>
      </c>
      <c r="S7" s="34">
        <v>9.3000000000000007</v>
      </c>
      <c r="T7" s="34">
        <v>2.6</v>
      </c>
      <c r="U7" s="34">
        <v>13</v>
      </c>
      <c r="V7" s="34">
        <v>3</v>
      </c>
      <c r="W7" s="32"/>
      <c r="X7" s="32"/>
      <c r="Y7" s="32"/>
      <c r="Z7" s="32"/>
      <c r="AA7" s="39">
        <v>21.3</v>
      </c>
      <c r="AB7" s="39">
        <v>3.3</v>
      </c>
      <c r="AC7" s="39">
        <v>21.142857142857142</v>
      </c>
      <c r="AD7" s="39">
        <v>3.1428571428571428</v>
      </c>
      <c r="AE7" s="53"/>
      <c r="AF7" s="53"/>
      <c r="AG7" s="49"/>
      <c r="AH7" s="49"/>
      <c r="AI7" s="52">
        <v>17.2</v>
      </c>
      <c r="AJ7" s="44">
        <v>3</v>
      </c>
      <c r="AK7" s="52">
        <v>15.8</v>
      </c>
      <c r="AL7" s="52">
        <v>3</v>
      </c>
      <c r="AM7" s="37">
        <v>19.5</v>
      </c>
      <c r="AN7" s="37">
        <v>3.4</v>
      </c>
      <c r="AO7" s="37">
        <v>19.600000000000001</v>
      </c>
      <c r="AP7" s="37">
        <v>3.6</v>
      </c>
      <c r="AQ7" s="14"/>
      <c r="AR7" s="14"/>
      <c r="AS7" s="14"/>
      <c r="AT7" s="14"/>
      <c r="AU7" s="34"/>
      <c r="AV7" s="34"/>
      <c r="AW7" s="34"/>
      <c r="AX7" s="34"/>
      <c r="AY7" s="7"/>
    </row>
    <row r="8" spans="1:51" s="2" customFormat="1" x14ac:dyDescent="0.25">
      <c r="A8" s="6">
        <v>171704</v>
      </c>
      <c r="B8" s="6" t="s">
        <v>0</v>
      </c>
      <c r="C8" s="14">
        <v>32</v>
      </c>
      <c r="D8" s="14">
        <v>4</v>
      </c>
      <c r="E8" s="14">
        <v>15</v>
      </c>
      <c r="F8" s="14">
        <v>3</v>
      </c>
      <c r="G8" s="14"/>
      <c r="H8" s="14"/>
      <c r="I8" s="18">
        <v>21</v>
      </c>
      <c r="J8" s="18">
        <v>4</v>
      </c>
      <c r="K8" s="18">
        <v>20</v>
      </c>
      <c r="L8" s="18">
        <v>4</v>
      </c>
      <c r="M8" s="18"/>
      <c r="N8" s="18"/>
      <c r="O8" s="23"/>
      <c r="P8" s="23"/>
      <c r="Q8" s="35"/>
      <c r="R8" s="35"/>
      <c r="S8" s="34"/>
      <c r="T8" s="34"/>
      <c r="U8" s="34"/>
      <c r="V8" s="34"/>
      <c r="W8" s="32"/>
      <c r="X8" s="32"/>
      <c r="Y8" s="32"/>
      <c r="Z8" s="32"/>
      <c r="AA8" s="39">
        <v>16</v>
      </c>
      <c r="AB8" s="39">
        <v>3</v>
      </c>
      <c r="AC8" s="39">
        <v>16</v>
      </c>
      <c r="AD8" s="39">
        <v>3</v>
      </c>
      <c r="AE8" s="53"/>
      <c r="AF8" s="53"/>
      <c r="AG8" s="49"/>
      <c r="AH8" s="49"/>
      <c r="AI8" s="44">
        <v>16</v>
      </c>
      <c r="AJ8" s="44">
        <v>3</v>
      </c>
      <c r="AK8" s="52"/>
      <c r="AL8" s="52"/>
      <c r="AM8" s="37"/>
      <c r="AN8" s="37"/>
      <c r="AO8" s="37"/>
      <c r="AP8" s="37"/>
      <c r="AQ8" s="14"/>
      <c r="AR8" s="14"/>
      <c r="AS8" s="14"/>
      <c r="AT8" s="14"/>
      <c r="AU8" s="34"/>
      <c r="AV8" s="34"/>
      <c r="AW8" s="34"/>
      <c r="AX8" s="34"/>
      <c r="AY8" s="7"/>
    </row>
    <row r="9" spans="1:51" s="12" customFormat="1" ht="14.25" x14ac:dyDescent="0.2">
      <c r="A9" s="10"/>
      <c r="B9" s="10" t="s">
        <v>18</v>
      </c>
      <c r="C9" s="11">
        <v>24.7</v>
      </c>
      <c r="D9" s="11">
        <v>3.4</v>
      </c>
      <c r="E9" s="11">
        <f>AVERAGE(E5:E8)</f>
        <v>20.493699696529884</v>
      </c>
      <c r="F9" s="11">
        <f t="shared" ref="F9:AP9" si="0">AVERAGE(F5:F8)</f>
        <v>3.2116374191845889</v>
      </c>
      <c r="G9" s="11">
        <f>AVERAGE(G5:G8)</f>
        <v>19.374218374218373</v>
      </c>
      <c r="H9" s="11">
        <f>AVERAGE(H5:H8)</f>
        <v>3.2120250120250122</v>
      </c>
      <c r="I9" s="5">
        <f t="shared" si="0"/>
        <v>18</v>
      </c>
      <c r="J9" s="5">
        <f t="shared" si="0"/>
        <v>3.9</v>
      </c>
      <c r="K9" s="11">
        <f t="shared" si="0"/>
        <v>14.703588863966221</v>
      </c>
      <c r="L9" s="11">
        <f t="shared" si="0"/>
        <v>3.5289616044333023</v>
      </c>
      <c r="M9" s="11">
        <f>AVERAGE(M5:M8)</f>
        <v>10.253102453102452</v>
      </c>
      <c r="N9" s="11">
        <f>AVERAGE(N5:N8)</f>
        <v>2.9175565175565175</v>
      </c>
      <c r="O9" s="25">
        <f t="shared" si="0"/>
        <v>13.9</v>
      </c>
      <c r="P9" s="25">
        <v>2.8</v>
      </c>
      <c r="Q9" s="11">
        <f t="shared" si="0"/>
        <v>18.444444444444443</v>
      </c>
      <c r="R9" s="11">
        <f t="shared" si="0"/>
        <v>3.3333333333333335</v>
      </c>
      <c r="S9" s="5">
        <v>11.5</v>
      </c>
      <c r="T9" s="5">
        <f t="shared" ref="T9" si="1">AVERAGE(T5:T8)</f>
        <v>2.9</v>
      </c>
      <c r="U9" s="11">
        <f t="shared" si="0"/>
        <v>12.472222222222221</v>
      </c>
      <c r="V9" s="11">
        <f t="shared" si="0"/>
        <v>3.0833333333333335</v>
      </c>
      <c r="W9" s="5">
        <v>10.5</v>
      </c>
      <c r="X9" s="5">
        <v>3.3</v>
      </c>
      <c r="Y9" s="11">
        <f t="shared" si="0"/>
        <v>7.9230769230769234</v>
      </c>
      <c r="Z9" s="11">
        <f t="shared" si="0"/>
        <v>3.2692307692307692</v>
      </c>
      <c r="AA9" s="5">
        <f t="shared" si="0"/>
        <v>19.8</v>
      </c>
      <c r="AB9" s="5">
        <v>3.2</v>
      </c>
      <c r="AC9" s="11">
        <f t="shared" si="0"/>
        <v>20.895089285714285</v>
      </c>
      <c r="AD9" s="11">
        <f t="shared" si="0"/>
        <v>3.2388392857142856</v>
      </c>
      <c r="AE9" s="5">
        <f t="shared" si="0"/>
        <v>24</v>
      </c>
      <c r="AF9" s="5">
        <f t="shared" si="0"/>
        <v>3.5</v>
      </c>
      <c r="AG9" s="11">
        <f t="shared" si="0"/>
        <v>22</v>
      </c>
      <c r="AH9" s="11">
        <f t="shared" si="0"/>
        <v>3.5</v>
      </c>
      <c r="AI9" s="5">
        <v>17.02</v>
      </c>
      <c r="AJ9" s="5">
        <v>2.9</v>
      </c>
      <c r="AK9" s="11">
        <f t="shared" si="0"/>
        <v>15.468347338935573</v>
      </c>
      <c r="AL9" s="11">
        <f t="shared" si="0"/>
        <v>2.8375350140056024</v>
      </c>
      <c r="AM9" s="5">
        <v>18.5</v>
      </c>
      <c r="AN9" s="5">
        <f t="shared" ref="AN9" si="2">AVERAGE(AN5:AN8)</f>
        <v>3.3000000000000003</v>
      </c>
      <c r="AO9" s="11">
        <f t="shared" si="0"/>
        <v>17.214492753623187</v>
      </c>
      <c r="AP9" s="11">
        <f t="shared" si="0"/>
        <v>3.330434782608696</v>
      </c>
      <c r="AQ9" s="11"/>
      <c r="AR9" s="11"/>
      <c r="AS9" s="11"/>
      <c r="AT9" s="11"/>
      <c r="AU9" s="11"/>
      <c r="AV9" s="11"/>
      <c r="AW9" s="11"/>
      <c r="AX9" s="11"/>
    </row>
    <row r="10" spans="1:51" x14ac:dyDescent="0.25">
      <c r="A10" s="8"/>
      <c r="B10" s="8"/>
      <c r="AG10" s="41"/>
      <c r="AH10" s="41"/>
      <c r="AY10" s="8"/>
    </row>
    <row r="11" spans="1:51" x14ac:dyDescent="0.25">
      <c r="A11" s="8"/>
      <c r="B11" s="8"/>
      <c r="AG11" s="41"/>
      <c r="AH11" s="41"/>
      <c r="AY11" s="8"/>
    </row>
    <row r="12" spans="1:51" x14ac:dyDescent="0.25">
      <c r="A12" s="8"/>
      <c r="B12" s="8"/>
      <c r="AG12" s="41"/>
      <c r="AH12" s="41"/>
      <c r="AY12" s="8"/>
    </row>
    <row r="13" spans="1:51" x14ac:dyDescent="0.25">
      <c r="A13" s="8"/>
      <c r="B13" s="8"/>
      <c r="AG13" s="41"/>
      <c r="AH13" s="41"/>
      <c r="AY13" s="8"/>
    </row>
    <row r="14" spans="1:51" x14ac:dyDescent="0.25">
      <c r="A14" s="8"/>
      <c r="B14" s="8"/>
      <c r="AG14" s="41"/>
      <c r="AH14" s="41"/>
      <c r="AY14" s="8"/>
    </row>
    <row r="15" spans="1:51" x14ac:dyDescent="0.25">
      <c r="A15" s="8"/>
      <c r="B15" s="8"/>
      <c r="AG15" s="41"/>
      <c r="AH15" s="41"/>
      <c r="AY15" s="8"/>
    </row>
    <row r="16" spans="1:51" x14ac:dyDescent="0.25">
      <c r="A16" s="8"/>
      <c r="B16" s="8"/>
      <c r="AG16" s="41"/>
      <c r="AH16" s="41"/>
      <c r="AY16" s="8"/>
    </row>
    <row r="17" spans="1:51" x14ac:dyDescent="0.25">
      <c r="A17" s="8"/>
      <c r="B17" s="8"/>
      <c r="AG17" s="41"/>
      <c r="AH17" s="41"/>
      <c r="AY17" s="8"/>
    </row>
    <row r="18" spans="1:51" x14ac:dyDescent="0.25">
      <c r="A18" s="8"/>
      <c r="B18" s="8"/>
      <c r="AG18" s="41"/>
      <c r="AH18" s="41"/>
      <c r="AY18" s="8"/>
    </row>
    <row r="19" spans="1:51" x14ac:dyDescent="0.25">
      <c r="A19" s="8"/>
      <c r="B19" s="8"/>
      <c r="AG19" s="41"/>
      <c r="AH19" s="41"/>
      <c r="AY19" s="8"/>
    </row>
    <row r="20" spans="1:51" x14ac:dyDescent="0.25">
      <c r="A20" s="8"/>
      <c r="B20" s="8"/>
      <c r="AG20" s="41"/>
      <c r="AH20" s="41"/>
      <c r="AY20" s="8"/>
    </row>
    <row r="21" spans="1:51" x14ac:dyDescent="0.25">
      <c r="A21" s="8"/>
      <c r="B21" s="8"/>
      <c r="AG21" s="41"/>
      <c r="AH21" s="41"/>
      <c r="AY21" s="8"/>
    </row>
    <row r="22" spans="1:51" x14ac:dyDescent="0.25">
      <c r="A22" s="8"/>
      <c r="B22" s="8"/>
      <c r="AG22" s="41"/>
      <c r="AH22" s="41"/>
      <c r="AY22" s="8"/>
    </row>
    <row r="23" spans="1:51" x14ac:dyDescent="0.25">
      <c r="A23" s="8"/>
      <c r="B23" s="8"/>
      <c r="AG23" s="41"/>
      <c r="AH23" s="41"/>
      <c r="AY23" s="8"/>
    </row>
    <row r="24" spans="1:51" x14ac:dyDescent="0.25">
      <c r="A24" s="8"/>
      <c r="B24" s="8"/>
      <c r="AG24" s="41"/>
      <c r="AH24" s="41"/>
      <c r="AY24" s="8"/>
    </row>
    <row r="25" spans="1:51" x14ac:dyDescent="0.25">
      <c r="A25" s="8"/>
      <c r="B25" s="8"/>
      <c r="AG25" s="41"/>
      <c r="AH25" s="41"/>
      <c r="AY25" s="8"/>
    </row>
    <row r="26" spans="1:51" x14ac:dyDescent="0.25">
      <c r="A26" s="8"/>
      <c r="B26" s="8"/>
      <c r="AG26" s="41"/>
      <c r="AH26" s="41"/>
      <c r="AY26" s="8"/>
    </row>
    <row r="27" spans="1:51" x14ac:dyDescent="0.25">
      <c r="A27" s="8"/>
      <c r="B27" s="8"/>
      <c r="AG27" s="41"/>
      <c r="AH27" s="41"/>
      <c r="AY27" s="8"/>
    </row>
    <row r="28" spans="1:51" x14ac:dyDescent="0.25">
      <c r="A28" s="8"/>
      <c r="B28" s="8"/>
      <c r="AG28" s="41"/>
      <c r="AH28" s="41"/>
      <c r="AY28" s="8"/>
    </row>
    <row r="29" spans="1:51" x14ac:dyDescent="0.25">
      <c r="A29" s="8"/>
      <c r="B29" s="8"/>
      <c r="AG29" s="41"/>
      <c r="AH29" s="41"/>
      <c r="AY29" s="8"/>
    </row>
    <row r="30" spans="1:51" x14ac:dyDescent="0.25">
      <c r="A30" s="8"/>
      <c r="B30" s="8"/>
      <c r="AG30" s="41"/>
      <c r="AH30" s="41"/>
      <c r="AY30" s="8"/>
    </row>
    <row r="31" spans="1:51" x14ac:dyDescent="0.25">
      <c r="A31" s="8"/>
      <c r="B31" s="8"/>
      <c r="AG31" s="41"/>
      <c r="AH31" s="41"/>
      <c r="AY31" s="8"/>
    </row>
    <row r="32" spans="1:51" x14ac:dyDescent="0.25">
      <c r="A32" s="8"/>
      <c r="B32" s="8"/>
      <c r="AG32" s="41"/>
      <c r="AH32" s="41"/>
      <c r="AY32" s="8"/>
    </row>
    <row r="33" spans="1:51" x14ac:dyDescent="0.25">
      <c r="A33" s="8"/>
      <c r="B33" s="8"/>
      <c r="AG33" s="41"/>
      <c r="AH33" s="41"/>
      <c r="AY33" s="8"/>
    </row>
    <row r="34" spans="1:51" x14ac:dyDescent="0.25">
      <c r="A34" s="8"/>
      <c r="B34" s="8"/>
      <c r="AG34" s="41"/>
      <c r="AH34" s="41"/>
      <c r="AY34" s="8"/>
    </row>
    <row r="35" spans="1:51" x14ac:dyDescent="0.25">
      <c r="A35" s="8"/>
      <c r="B35" s="8"/>
      <c r="AG35" s="41"/>
      <c r="AH35" s="41"/>
      <c r="AY35" s="8"/>
    </row>
    <row r="36" spans="1:51" x14ac:dyDescent="0.25">
      <c r="A36" s="8"/>
      <c r="B36" s="8"/>
      <c r="AG36" s="41"/>
      <c r="AH36" s="41"/>
      <c r="AY36" s="8"/>
    </row>
    <row r="37" spans="1:51" x14ac:dyDescent="0.25">
      <c r="A37" s="8"/>
      <c r="B37" s="8"/>
      <c r="AG37" s="41"/>
      <c r="AH37" s="41"/>
      <c r="AY37" s="8"/>
    </row>
    <row r="38" spans="1:51" x14ac:dyDescent="0.25">
      <c r="A38" s="8"/>
      <c r="B38" s="8"/>
      <c r="AG38" s="41"/>
      <c r="AH38" s="41"/>
      <c r="AY38" s="8"/>
    </row>
    <row r="39" spans="1:51" x14ac:dyDescent="0.25">
      <c r="A39" s="8"/>
      <c r="B39" s="8"/>
      <c r="AG39" s="41"/>
      <c r="AH39" s="41"/>
      <c r="AY39" s="8"/>
    </row>
    <row r="40" spans="1:51" x14ac:dyDescent="0.25">
      <c r="A40" s="8"/>
      <c r="B40" s="8"/>
      <c r="AG40" s="41"/>
      <c r="AH40" s="41"/>
      <c r="AY40" s="8"/>
    </row>
    <row r="41" spans="1:51" x14ac:dyDescent="0.25">
      <c r="A41" s="8"/>
      <c r="B41" s="8"/>
      <c r="AG41" s="41"/>
      <c r="AH41" s="41"/>
      <c r="AY41" s="8"/>
    </row>
    <row r="42" spans="1:51" x14ac:dyDescent="0.25">
      <c r="A42" s="8"/>
      <c r="B42" s="8"/>
      <c r="AG42" s="41"/>
      <c r="AH42" s="41"/>
      <c r="AY42" s="8"/>
    </row>
    <row r="43" spans="1:51" x14ac:dyDescent="0.25">
      <c r="A43" s="8"/>
      <c r="B43" s="8"/>
      <c r="AG43" s="41"/>
      <c r="AH43" s="41"/>
      <c r="AY43" s="8"/>
    </row>
    <row r="44" spans="1:51" x14ac:dyDescent="0.25">
      <c r="A44" s="8"/>
      <c r="B44" s="8"/>
      <c r="AG44" s="41"/>
      <c r="AH44" s="41"/>
      <c r="AY44" s="8"/>
    </row>
    <row r="45" spans="1:51" x14ac:dyDescent="0.25">
      <c r="A45" s="8"/>
      <c r="B45" s="8"/>
      <c r="AG45" s="41"/>
      <c r="AH45" s="41"/>
      <c r="AY45" s="8"/>
    </row>
    <row r="46" spans="1:51" x14ac:dyDescent="0.25">
      <c r="A46" s="8"/>
      <c r="B46" s="8"/>
      <c r="AG46" s="41"/>
      <c r="AH46" s="41"/>
      <c r="AY46" s="8"/>
    </row>
    <row r="47" spans="1:51" x14ac:dyDescent="0.25">
      <c r="A47" s="8"/>
      <c r="B47" s="8"/>
      <c r="AG47" s="41"/>
      <c r="AH47" s="41"/>
      <c r="AY47" s="8"/>
    </row>
    <row r="48" spans="1:51" x14ac:dyDescent="0.25">
      <c r="A48" s="8"/>
      <c r="B48" s="8"/>
      <c r="AG48" s="41"/>
      <c r="AH48" s="41"/>
      <c r="AY48" s="8"/>
    </row>
    <row r="49" spans="1:51" x14ac:dyDescent="0.25">
      <c r="A49" s="8"/>
      <c r="B49" s="8"/>
      <c r="AG49" s="41"/>
      <c r="AH49" s="41"/>
      <c r="AY49" s="8"/>
    </row>
    <row r="50" spans="1:51" x14ac:dyDescent="0.25">
      <c r="A50" s="8"/>
      <c r="B50" s="8"/>
      <c r="AG50" s="41"/>
      <c r="AH50" s="41"/>
      <c r="AY50" s="8"/>
    </row>
    <row r="51" spans="1:51" x14ac:dyDescent="0.25">
      <c r="A51" s="8"/>
      <c r="B51" s="8"/>
      <c r="AG51" s="41"/>
      <c r="AH51" s="41"/>
      <c r="AY51" s="8"/>
    </row>
    <row r="52" spans="1:51" x14ac:dyDescent="0.25">
      <c r="A52" s="8"/>
      <c r="B52" s="8"/>
      <c r="AG52" s="41"/>
      <c r="AH52" s="41"/>
      <c r="AY52" s="8"/>
    </row>
    <row r="53" spans="1:51" x14ac:dyDescent="0.25">
      <c r="A53" s="8"/>
      <c r="B53" s="8"/>
      <c r="AG53" s="41"/>
      <c r="AH53" s="41"/>
      <c r="AY53" s="8"/>
    </row>
    <row r="54" spans="1:51" x14ac:dyDescent="0.25">
      <c r="A54" s="8"/>
      <c r="B54" s="8"/>
      <c r="AG54" s="41"/>
      <c r="AH54" s="41"/>
      <c r="AY54" s="8"/>
    </row>
    <row r="55" spans="1:51" x14ac:dyDescent="0.25">
      <c r="A55" s="8"/>
      <c r="B55" s="8"/>
      <c r="AG55" s="41"/>
      <c r="AH55" s="41"/>
      <c r="AY55" s="8"/>
    </row>
    <row r="56" spans="1:51" x14ac:dyDescent="0.25">
      <c r="A56" s="8"/>
      <c r="B56" s="8"/>
      <c r="AG56" s="41"/>
      <c r="AH56" s="41"/>
      <c r="AY56" s="8"/>
    </row>
    <row r="57" spans="1:51" x14ac:dyDescent="0.25">
      <c r="A57" s="8"/>
      <c r="B57" s="8"/>
      <c r="AG57" s="41"/>
      <c r="AH57" s="41"/>
      <c r="AY57" s="8"/>
    </row>
    <row r="58" spans="1:51" x14ac:dyDescent="0.25">
      <c r="A58" s="8"/>
      <c r="B58" s="8"/>
      <c r="AG58" s="41"/>
      <c r="AH58" s="41"/>
      <c r="AY58" s="8"/>
    </row>
    <row r="59" spans="1:51" x14ac:dyDescent="0.25">
      <c r="A59" s="8"/>
      <c r="B59" s="8"/>
      <c r="AG59" s="41"/>
      <c r="AH59" s="41"/>
      <c r="AY59" s="8"/>
    </row>
    <row r="60" spans="1:51" x14ac:dyDescent="0.25">
      <c r="A60" s="8"/>
      <c r="B60" s="8"/>
      <c r="AG60" s="41"/>
      <c r="AH60" s="41"/>
      <c r="AY60" s="8"/>
    </row>
    <row r="61" spans="1:51" x14ac:dyDescent="0.25">
      <c r="A61" s="8"/>
      <c r="B61" s="8"/>
      <c r="AG61" s="41"/>
      <c r="AH61" s="41"/>
      <c r="AY61" s="8"/>
    </row>
    <row r="62" spans="1:51" x14ac:dyDescent="0.25">
      <c r="A62" s="8"/>
      <c r="B62" s="8"/>
      <c r="AG62" s="41"/>
      <c r="AH62" s="41"/>
      <c r="AY62" s="8"/>
    </row>
    <row r="63" spans="1:51" x14ac:dyDescent="0.25">
      <c r="A63" s="8"/>
      <c r="B63" s="8"/>
      <c r="AG63" s="41"/>
      <c r="AH63" s="41"/>
      <c r="AY63" s="8"/>
    </row>
    <row r="64" spans="1:51" x14ac:dyDescent="0.25">
      <c r="A64" s="8"/>
      <c r="B64" s="8"/>
      <c r="AG64" s="41"/>
      <c r="AH64" s="41"/>
      <c r="AY64" s="8"/>
    </row>
    <row r="65" spans="1:51" x14ac:dyDescent="0.25">
      <c r="A65" s="8"/>
      <c r="B65" s="8"/>
      <c r="AG65" s="41"/>
      <c r="AH65" s="41"/>
      <c r="AY65" s="8"/>
    </row>
    <row r="66" spans="1:51" x14ac:dyDescent="0.25">
      <c r="A66" s="8"/>
      <c r="B66" s="8"/>
      <c r="AG66" s="41"/>
      <c r="AH66" s="41"/>
      <c r="AY66" s="8"/>
    </row>
    <row r="67" spans="1:51" x14ac:dyDescent="0.25">
      <c r="A67" s="8"/>
      <c r="B67" s="8"/>
      <c r="AG67" s="41"/>
      <c r="AH67" s="41"/>
      <c r="AY67" s="8"/>
    </row>
    <row r="68" spans="1:51" x14ac:dyDescent="0.25">
      <c r="A68" s="8"/>
      <c r="B68" s="8"/>
      <c r="AG68" s="41"/>
      <c r="AH68" s="41"/>
      <c r="AY68" s="8"/>
    </row>
    <row r="69" spans="1:51" x14ac:dyDescent="0.25">
      <c r="A69" s="8"/>
      <c r="B69" s="8"/>
      <c r="AG69" s="41"/>
      <c r="AH69" s="41"/>
      <c r="AY69" s="8"/>
    </row>
    <row r="70" spans="1:51" x14ac:dyDescent="0.25">
      <c r="A70" s="8"/>
      <c r="B70" s="8"/>
      <c r="AG70" s="41"/>
      <c r="AH70" s="41"/>
      <c r="AY70" s="8"/>
    </row>
    <row r="71" spans="1:51" x14ac:dyDescent="0.25">
      <c r="A71" s="8"/>
      <c r="B71" s="8"/>
      <c r="AG71" s="41"/>
      <c r="AH71" s="41"/>
      <c r="AY71" s="8"/>
    </row>
    <row r="72" spans="1:51" x14ac:dyDescent="0.25">
      <c r="A72" s="8"/>
      <c r="B72" s="8"/>
      <c r="AG72" s="41"/>
      <c r="AH72" s="41"/>
      <c r="AY72" s="8"/>
    </row>
    <row r="73" spans="1:51" x14ac:dyDescent="0.25">
      <c r="A73" s="8"/>
      <c r="B73" s="8"/>
      <c r="AG73" s="41"/>
      <c r="AH73" s="41"/>
      <c r="AY73" s="8"/>
    </row>
    <row r="74" spans="1:51" x14ac:dyDescent="0.25">
      <c r="A74" s="8"/>
      <c r="B74" s="8"/>
      <c r="AG74" s="41"/>
      <c r="AH74" s="41"/>
      <c r="AY74" s="8"/>
    </row>
    <row r="75" spans="1:51" x14ac:dyDescent="0.25">
      <c r="A75" s="8"/>
      <c r="B75" s="8"/>
      <c r="AG75" s="41"/>
      <c r="AH75" s="41"/>
      <c r="AY75" s="8"/>
    </row>
    <row r="76" spans="1:51" x14ac:dyDescent="0.25">
      <c r="A76" s="8"/>
      <c r="B76" s="8"/>
      <c r="AG76" s="41"/>
      <c r="AH76" s="41"/>
      <c r="AY76" s="8"/>
    </row>
    <row r="77" spans="1:51" x14ac:dyDescent="0.25">
      <c r="A77" s="8"/>
      <c r="B77" s="8"/>
      <c r="AG77" s="41"/>
      <c r="AH77" s="41"/>
      <c r="AY77" s="8"/>
    </row>
    <row r="78" spans="1:51" x14ac:dyDescent="0.25">
      <c r="A78" s="8"/>
      <c r="B78" s="8"/>
      <c r="AG78" s="41"/>
      <c r="AH78" s="41"/>
      <c r="AY78" s="8"/>
    </row>
    <row r="79" spans="1:51" x14ac:dyDescent="0.25">
      <c r="A79" s="8"/>
      <c r="B79" s="8"/>
      <c r="AG79" s="41"/>
      <c r="AH79" s="41"/>
      <c r="AY79" s="8"/>
    </row>
    <row r="80" spans="1:51" x14ac:dyDescent="0.25">
      <c r="A80" s="8"/>
      <c r="B80" s="8"/>
      <c r="AG80" s="41"/>
      <c r="AH80" s="41"/>
      <c r="AY80" s="8"/>
    </row>
    <row r="81" spans="1:51" x14ac:dyDescent="0.25">
      <c r="A81" s="8"/>
      <c r="B81" s="8"/>
      <c r="AG81" s="41"/>
      <c r="AH81" s="41"/>
      <c r="AY81" s="8"/>
    </row>
    <row r="82" spans="1:51" x14ac:dyDescent="0.25">
      <c r="A82" s="8"/>
      <c r="B82" s="8"/>
      <c r="AG82" s="41"/>
      <c r="AH82" s="41"/>
      <c r="AY82" s="8"/>
    </row>
    <row r="83" spans="1:51" x14ac:dyDescent="0.25">
      <c r="A83" s="8"/>
      <c r="B83" s="8"/>
      <c r="AG83" s="41"/>
      <c r="AH83" s="41"/>
      <c r="AY83" s="8"/>
    </row>
  </sheetData>
  <mergeCells count="35">
    <mergeCell ref="AI2:AL2"/>
    <mergeCell ref="AI3:AJ3"/>
    <mergeCell ref="AA2:AD2"/>
    <mergeCell ref="AA3:AB3"/>
    <mergeCell ref="AC3:AD3"/>
    <mergeCell ref="AE2:AH2"/>
    <mergeCell ref="AE3:AF3"/>
    <mergeCell ref="AG3:AH3"/>
    <mergeCell ref="C3:D3"/>
    <mergeCell ref="E3:F3"/>
    <mergeCell ref="W2:Z2"/>
    <mergeCell ref="W3:X3"/>
    <mergeCell ref="Y3:Z3"/>
    <mergeCell ref="O2:R2"/>
    <mergeCell ref="O3:P3"/>
    <mergeCell ref="Q3:R3"/>
    <mergeCell ref="S2:V2"/>
    <mergeCell ref="S3:T3"/>
    <mergeCell ref="U3:V3"/>
    <mergeCell ref="AU2:AX2"/>
    <mergeCell ref="AU3:AV3"/>
    <mergeCell ref="AW3:AX3"/>
    <mergeCell ref="C2:H2"/>
    <mergeCell ref="G3:H3"/>
    <mergeCell ref="M3:N3"/>
    <mergeCell ref="I2:N2"/>
    <mergeCell ref="AK3:AL3"/>
    <mergeCell ref="AM3:AN3"/>
    <mergeCell ref="AM2:AP2"/>
    <mergeCell ref="AO3:AP3"/>
    <mergeCell ref="AQ2:AT2"/>
    <mergeCell ref="AQ3:AR3"/>
    <mergeCell ref="AS3:AT3"/>
    <mergeCell ref="I3:J3"/>
    <mergeCell ref="K3:L3"/>
  </mergeCells>
  <conditionalFormatting sqref="U4:V4">
    <cfRule type="duplicateValues" dxfId="17" priority="72"/>
  </conditionalFormatting>
  <conditionalFormatting sqref="Y4:Z4">
    <cfRule type="duplicateValues" dxfId="16" priority="77"/>
  </conditionalFormatting>
  <conditionalFormatting sqref="AA4:AB4">
    <cfRule type="duplicateValues" dxfId="15" priority="82"/>
  </conditionalFormatting>
  <conditionalFormatting sqref="AE4:AF4">
    <cfRule type="duplicateValues" dxfId="14" priority="87"/>
  </conditionalFormatting>
  <conditionalFormatting sqref="AK4:AL4">
    <cfRule type="duplicateValues" dxfId="13" priority="91"/>
  </conditionalFormatting>
  <conditionalFormatting sqref="AO4:AP4">
    <cfRule type="duplicateValues" dxfId="12" priority="92"/>
  </conditionalFormatting>
  <conditionalFormatting sqref="AS4:AT4">
    <cfRule type="duplicateValues" dxfId="11" priority="95"/>
  </conditionalFormatting>
  <conditionalFormatting sqref="AW4:AX4">
    <cfRule type="duplicateValues" dxfId="10" priority="98"/>
  </conditionalFormatting>
  <conditionalFormatting sqref="S4:T4">
    <cfRule type="duplicateValues" dxfId="9" priority="8"/>
  </conditionalFormatting>
  <conditionalFormatting sqref="W4:X4">
    <cfRule type="duplicateValues" dxfId="8" priority="7"/>
  </conditionalFormatting>
  <conditionalFormatting sqref="AC4:AD4">
    <cfRule type="duplicateValues" dxfId="7" priority="6"/>
  </conditionalFormatting>
  <conditionalFormatting sqref="AG4:AH4">
    <cfRule type="duplicateValues" dxfId="6" priority="5"/>
  </conditionalFormatting>
  <conditionalFormatting sqref="AI4:AJ4">
    <cfRule type="duplicateValues" dxfId="5" priority="4"/>
  </conditionalFormatting>
  <conditionalFormatting sqref="AQ4:AR4">
    <cfRule type="duplicateValues" dxfId="4" priority="3"/>
  </conditionalFormatting>
  <conditionalFormatting sqref="AU4:AV4">
    <cfRule type="duplicateValues" dxfId="3" priority="2"/>
  </conditionalFormatting>
  <conditionalFormatting sqref="AM4:AN4">
    <cfRule type="duplicateValues" dxfId="2" priority="1"/>
  </conditionalFormatting>
  <conditionalFormatting sqref="B10:D1048576 AU2 B3:B9">
    <cfRule type="duplicateValues" dxfId="1" priority="111"/>
  </conditionalFormatting>
  <conditionalFormatting sqref="B10:D1048576 B3:B9">
    <cfRule type="duplicateValues" dxfId="0" priority="115"/>
  </conditionalFormatting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Все предметы по ОО ОГЭ 2019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И. Семиз-оол</dc:creator>
  <cp:lastModifiedBy>Чойгана Монгуш</cp:lastModifiedBy>
  <cp:lastPrinted>2021-06-04T04:08:57Z</cp:lastPrinted>
  <dcterms:created xsi:type="dcterms:W3CDTF">2019-09-27T06:14:44Z</dcterms:created>
  <dcterms:modified xsi:type="dcterms:W3CDTF">2021-06-09T09:51:31Z</dcterms:modified>
</cp:coreProperties>
</file>